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PRESUPUESTOS DE EGRESOS 2023\JAYACATLAN PRESUPUESTO 2023\JAYACATLAN 2023 OK\"/>
    </mc:Choice>
  </mc:AlternateContent>
  <xr:revisionPtr revIDLastSave="0" documentId="13_ncr:1_{49AD5F09-FC96-4738-9EEF-58EC7FA586CF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3" l="1"/>
  <c r="E19" i="13"/>
  <c r="F9" i="13"/>
  <c r="E9" i="13"/>
  <c r="F29" i="13" l="1"/>
  <c r="E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<sst xmlns="http://schemas.openxmlformats.org/spreadsheetml/2006/main" count="48" uniqueCount="39">
  <si>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</si>
  <si>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</si>
  <si>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</si>
  <si>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</si>
  <si>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</si>
  <si>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</si>
  <si>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</si>
  <si>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</si>
  <si>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</si>
  <si>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</si>
  <si>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</si>
  <si>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</si>
  <si>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</si>
  <si>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</si>
  <si>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</si>
  <si>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</si>
  <si>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</si>
  <si>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</si>
  <si>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</si>
  <si>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</si>
  <si>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</si>
  <si>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</si>
  <si>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</si>
  <si>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</si>
  <si>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</si>
  <si>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</si>
  <si>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</si>
  <si>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</si>
  <si>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</si>
  <si>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</si>
  <si>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</si>
  <si>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</si>
  <si>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</si>
  <si>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</si>
  <si>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</si>
  <si>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</si>
  <si>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</si>
  <si>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Anexo II</t>
  </si>
  <si>
    <t>Municipio de 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</si>
</sst>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7" fillId="2" borderId="0" xfId="0" applyFont="1" applyFill="1"/>
    <xf numFmtId="4" fontId="3" fillId="2" borderId="14" xfId="0" applyNumberFormat="1" applyFont="1" applyFill="1" applyBorder="1" applyAlignment="1">
      <alignment vertical="center"/>
    </xf>
    <xf numFmtId="4" fontId="0" fillId="0" borderId="0" xfId="0" applyNumberFormat="1"/>
    <xf numFmtId="4" fontId="0" fillId="2" borderId="0" xfId="0" applyNumberFormat="1" applyFill="1" applyAlignment="1">
      <alignment vertical="center"/>
    </xf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05"/>
  <sheetViews>
    <sheetView tabSelected="1" view="pageBreakPreview" topLeftCell="B13" zoomScale="60" zoomScaleNormal="80" workbookViewId="0">
      <selection activeCell="K17" sqref="K17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9" customWidth="1"/>
    <col min="5" max="5" width="20.85546875" style="2" bestFit="1" customWidth="1"/>
    <col min="6" max="6" width="21.85546875" style="2" bestFit="1" customWidth="1"/>
    <col min="7" max="8" width="11.42578125" style="2"/>
    <col min="9" max="10" width="12.42578125" style="2" bestFit="1" customWidth="1"/>
    <col min="11" max="16384" width="11.42578125" style="2"/>
  </cols>
  <sheetData>
    <row r="1" spans="2:10" x14ac:dyDescent="0.25">
      <c r="E1" s="16" t="s">
        <v>37</v>
      </c>
    </row>
    <row r="2" spans="2:10" x14ac:dyDescent="0.25">
      <c r="B2" s="20"/>
      <c r="C2" s="20"/>
      <c r="D2" s="20"/>
    </row>
    <row r="3" spans="2:10" ht="18" x14ac:dyDescent="0.25">
      <c r="B3" s="21"/>
      <c r="C3" s="21"/>
      <c r="D3" s="21"/>
      <c r="E3" s="21"/>
      <c r="F3" s="21"/>
    </row>
    <row r="4" spans="2:10" s="1" customFormat="1" ht="20.25" customHeight="1" x14ac:dyDescent="0.25">
      <c r="B4" s="26" t="s">
        <v>38</v>
      </c>
      <c r="C4" s="27"/>
      <c r="D4" s="27"/>
      <c r="E4" s="27"/>
      <c r="F4" s="28"/>
    </row>
    <row r="5" spans="2:10" s="1" customFormat="1" ht="20.25" customHeight="1" x14ac:dyDescent="0.25">
      <c r="B5" s="26" t="s">
        <v>33</v>
      </c>
      <c r="C5" s="27"/>
      <c r="D5" s="27"/>
      <c r="E5" s="27"/>
      <c r="F5" s="28"/>
    </row>
    <row r="6" spans="2:10" s="1" customFormat="1" ht="13.5" customHeight="1" x14ac:dyDescent="0.25">
      <c r="B6" s="29" t="s">
        <v>31</v>
      </c>
      <c r="C6" s="30"/>
      <c r="D6" s="30"/>
      <c r="E6" s="30"/>
      <c r="F6" s="31"/>
    </row>
    <row r="7" spans="2:10" s="1" customFormat="1" ht="13.5" customHeight="1" x14ac:dyDescent="0.25">
      <c r="B7" s="32" t="s">
        <v>35</v>
      </c>
      <c r="C7" s="33"/>
      <c r="D7" s="33"/>
      <c r="E7" s="33"/>
      <c r="F7" s="34"/>
    </row>
    <row r="8" spans="2:10" ht="16.5" customHeight="1" x14ac:dyDescent="0.25">
      <c r="B8" s="35" t="s">
        <v>1</v>
      </c>
      <c r="C8" s="36"/>
      <c r="D8" s="36"/>
      <c r="E8" s="10">
        <v>2021</v>
      </c>
      <c r="F8" s="11">
        <v>2022</v>
      </c>
    </row>
    <row r="9" spans="2:10" ht="15" customHeight="1" x14ac:dyDescent="0.25">
      <c r="B9" s="22" t="s">
        <v>20</v>
      </c>
      <c r="C9" s="23"/>
      <c r="D9" s="3" t="s">
        <v>2</v>
      </c>
      <c r="E9" s="12">
        <f>SUM(E10:E18)</f>
        <v>3258226</v>
      </c>
      <c r="F9" s="12">
        <f>SUM(F10:F18)</f>
        <v>3783437.57</v>
      </c>
    </row>
    <row r="10" spans="2:10" s="1" customFormat="1" ht="22.5" customHeight="1" x14ac:dyDescent="0.25">
      <c r="B10" s="4"/>
      <c r="C10" s="5" t="s">
        <v>22</v>
      </c>
      <c r="D10" s="6" t="s">
        <v>3</v>
      </c>
      <c r="E10" s="17">
        <v>1016400</v>
      </c>
      <c r="F10" s="17">
        <v>918722.07</v>
      </c>
    </row>
    <row r="11" spans="2:10" s="1" customFormat="1" ht="22.5" customHeight="1" x14ac:dyDescent="0.25">
      <c r="B11" s="4"/>
      <c r="C11" s="5" t="s">
        <v>23</v>
      </c>
      <c r="D11" s="6" t="s">
        <v>4</v>
      </c>
      <c r="E11" s="17">
        <v>992000</v>
      </c>
      <c r="F11" s="17">
        <v>1063800</v>
      </c>
    </row>
    <row r="12" spans="2:10" s="1" customFormat="1" ht="22.5" customHeight="1" x14ac:dyDescent="0.25">
      <c r="B12" s="4"/>
      <c r="C12" s="5" t="s">
        <v>24</v>
      </c>
      <c r="D12" s="6" t="s">
        <v>5</v>
      </c>
      <c r="E12" s="17">
        <v>1199826</v>
      </c>
      <c r="F12" s="17">
        <v>1796507.5</v>
      </c>
      <c r="I12" s="18"/>
      <c r="J12" s="19"/>
    </row>
    <row r="13" spans="2:10" s="1" customFormat="1" ht="30" customHeight="1" x14ac:dyDescent="0.25">
      <c r="B13" s="4"/>
      <c r="C13" s="5" t="s">
        <v>25</v>
      </c>
      <c r="D13" s="6" t="s">
        <v>6</v>
      </c>
      <c r="E13" s="17">
        <v>50000</v>
      </c>
      <c r="F13" s="17">
        <v>4408</v>
      </c>
    </row>
    <row r="14" spans="2:10" s="1" customFormat="1" ht="22.5" customHeight="1" x14ac:dyDescent="0.25">
      <c r="B14" s="4"/>
      <c r="C14" s="5" t="s">
        <v>26</v>
      </c>
      <c r="D14" s="6" t="s">
        <v>7</v>
      </c>
      <c r="E14" s="17">
        <v>0</v>
      </c>
      <c r="F14" s="17">
        <v>0</v>
      </c>
    </row>
    <row r="15" spans="2:10" s="1" customFormat="1" ht="22.5" customHeight="1" x14ac:dyDescent="0.25">
      <c r="B15" s="4"/>
      <c r="C15" s="5" t="s">
        <v>27</v>
      </c>
      <c r="D15" s="6" t="s">
        <v>8</v>
      </c>
      <c r="E15" s="17">
        <v>0</v>
      </c>
      <c r="F15" s="17">
        <v>0</v>
      </c>
    </row>
    <row r="16" spans="2:10" s="1" customFormat="1" ht="22.5" customHeight="1" x14ac:dyDescent="0.25">
      <c r="B16" s="4"/>
      <c r="C16" s="5" t="s">
        <v>28</v>
      </c>
      <c r="D16" s="6" t="s">
        <v>9</v>
      </c>
      <c r="E16" s="17">
        <v>0</v>
      </c>
      <c r="F16" s="17">
        <v>0</v>
      </c>
    </row>
    <row r="17" spans="2:6" s="1" customFormat="1" ht="22.5" customHeight="1" x14ac:dyDescent="0.25">
      <c r="B17" s="4"/>
      <c r="C17" s="5" t="s">
        <v>29</v>
      </c>
      <c r="D17" s="6" t="s">
        <v>10</v>
      </c>
      <c r="E17" s="17">
        <v>0</v>
      </c>
      <c r="F17" s="17">
        <v>0</v>
      </c>
    </row>
    <row r="18" spans="2:6" s="1" customFormat="1" ht="22.5" customHeight="1" x14ac:dyDescent="0.25">
      <c r="B18" s="4"/>
      <c r="C18" s="5" t="s">
        <v>30</v>
      </c>
      <c r="D18" s="6" t="s">
        <v>34</v>
      </c>
      <c r="E18" s="17">
        <v>0</v>
      </c>
      <c r="F18" s="17">
        <v>0</v>
      </c>
    </row>
    <row r="19" spans="2:6" ht="22.5" customHeight="1" x14ac:dyDescent="0.25">
      <c r="B19" s="22" t="s">
        <v>21</v>
      </c>
      <c r="C19" s="23"/>
      <c r="D19" s="3" t="s">
        <v>11</v>
      </c>
      <c r="E19" s="13">
        <f>SUM(E20:E28)</f>
        <v>4643210.4000000004</v>
      </c>
      <c r="F19" s="13">
        <f t="shared" ref="F19" si="0">SUM(F20:F28)</f>
        <v>43934228.310000002</v>
      </c>
    </row>
    <row r="20" spans="2:6" s="1" customFormat="1" ht="22.5" customHeight="1" x14ac:dyDescent="0.25">
      <c r="B20" s="4"/>
      <c r="C20" s="5" t="s">
        <v>12</v>
      </c>
      <c r="D20" s="6" t="s">
        <v>3</v>
      </c>
      <c r="E20" s="17">
        <v>60000</v>
      </c>
      <c r="F20" s="17">
        <v>0</v>
      </c>
    </row>
    <row r="21" spans="2:6" s="1" customFormat="1" ht="22.5" customHeight="1" x14ac:dyDescent="0.25">
      <c r="B21" s="4"/>
      <c r="C21" s="5" t="s">
        <v>13</v>
      </c>
      <c r="D21" s="6" t="s">
        <v>4</v>
      </c>
      <c r="E21" s="17">
        <v>300000</v>
      </c>
      <c r="F21" s="17">
        <v>89900</v>
      </c>
    </row>
    <row r="22" spans="2:6" s="1" customFormat="1" ht="22.5" customHeight="1" x14ac:dyDescent="0.25">
      <c r="B22" s="4"/>
      <c r="C22" s="5" t="s">
        <v>0</v>
      </c>
      <c r="D22" s="6" t="s">
        <v>5</v>
      </c>
      <c r="E22" s="17">
        <v>773827.87</v>
      </c>
      <c r="F22" s="17">
        <v>725009.31</v>
      </c>
    </row>
    <row r="23" spans="2:6" s="1" customFormat="1" ht="24.75" customHeight="1" x14ac:dyDescent="0.25">
      <c r="B23" s="4"/>
      <c r="C23" s="5" t="s">
        <v>14</v>
      </c>
      <c r="D23" s="6" t="s">
        <v>6</v>
      </c>
      <c r="E23" s="17">
        <v>0</v>
      </c>
      <c r="F23" s="17">
        <v>0</v>
      </c>
    </row>
    <row r="24" spans="2:6" s="1" customFormat="1" ht="22.5" customHeight="1" x14ac:dyDescent="0.25">
      <c r="B24" s="4"/>
      <c r="C24" s="5" t="s">
        <v>15</v>
      </c>
      <c r="D24" s="6" t="s">
        <v>7</v>
      </c>
      <c r="E24" s="17">
        <v>72378.98</v>
      </c>
      <c r="F24" s="17">
        <v>25900</v>
      </c>
    </row>
    <row r="25" spans="2:6" s="1" customFormat="1" ht="22.5" customHeight="1" x14ac:dyDescent="0.25">
      <c r="B25" s="4"/>
      <c r="C25" s="5" t="s">
        <v>16</v>
      </c>
      <c r="D25" s="6" t="s">
        <v>8</v>
      </c>
      <c r="E25" s="17">
        <v>3437003.55</v>
      </c>
      <c r="F25" s="17">
        <v>43093419</v>
      </c>
    </row>
    <row r="26" spans="2:6" s="1" customFormat="1" ht="22.5" customHeight="1" x14ac:dyDescent="0.25">
      <c r="B26" s="4"/>
      <c r="C26" s="5" t="s">
        <v>17</v>
      </c>
      <c r="D26" s="6" t="s">
        <v>9</v>
      </c>
      <c r="E26" s="17">
        <v>0</v>
      </c>
      <c r="F26" s="17">
        <v>0</v>
      </c>
    </row>
    <row r="27" spans="2:6" s="1" customFormat="1" ht="22.5" customHeight="1" x14ac:dyDescent="0.25">
      <c r="B27" s="4"/>
      <c r="C27" s="5" t="s">
        <v>18</v>
      </c>
      <c r="D27" s="6" t="s">
        <v>10</v>
      </c>
      <c r="E27" s="17">
        <v>0</v>
      </c>
      <c r="F27" s="17">
        <v>0</v>
      </c>
    </row>
    <row r="28" spans="2:6" s="1" customFormat="1" ht="22.5" customHeight="1" x14ac:dyDescent="0.25">
      <c r="B28" s="4"/>
      <c r="C28" s="5" t="s">
        <v>19</v>
      </c>
      <c r="D28" s="6" t="s">
        <v>34</v>
      </c>
      <c r="E28" s="17">
        <v>0</v>
      </c>
      <c r="F28" s="17">
        <v>0</v>
      </c>
    </row>
    <row r="29" spans="2:6" ht="22.5" customHeight="1" x14ac:dyDescent="0.25">
      <c r="B29" s="24" t="s">
        <v>32</v>
      </c>
      <c r="C29" s="25"/>
      <c r="D29" s="15" t="s">
        <v>36</v>
      </c>
      <c r="E29" s="14">
        <f>E19+E9</f>
        <v>7901436.4000000004</v>
      </c>
      <c r="F29" s="14">
        <f>F19+F9</f>
        <v>47717665.880000003</v>
      </c>
    </row>
    <row r="30" spans="2:6" x14ac:dyDescent="0.25">
      <c r="D30" s="7"/>
      <c r="E30" s="8"/>
      <c r="F30" s="8"/>
    </row>
    <row r="31" spans="2:6" x14ac:dyDescent="0.25">
      <c r="D31" s="7"/>
      <c r="E31" s="8"/>
      <c r="F31" s="8"/>
    </row>
    <row r="32" spans="2:6" x14ac:dyDescent="0.25">
      <c r="D32" s="7"/>
      <c r="E32" s="8"/>
      <c r="F32" s="8"/>
    </row>
    <row r="33" spans="4:6" x14ac:dyDescent="0.25">
      <c r="D33" s="7"/>
      <c r="E33" s="8"/>
      <c r="F33" s="8"/>
    </row>
    <row r="34" spans="4:6" x14ac:dyDescent="0.25">
      <c r="D34" s="7"/>
      <c r="E34" s="8"/>
      <c r="F34" s="8"/>
    </row>
    <row r="35" spans="4:6" x14ac:dyDescent="0.25">
      <c r="D35" s="7"/>
      <c r="E35" s="8"/>
      <c r="F35" s="8"/>
    </row>
    <row r="36" spans="4:6" x14ac:dyDescent="0.25">
      <c r="D36" s="7"/>
      <c r="E36" s="8"/>
      <c r="F36" s="8"/>
    </row>
    <row r="37" spans="4:6" x14ac:dyDescent="0.25">
      <c r="D37" s="7"/>
      <c r="E37" s="8"/>
      <c r="F37" s="8"/>
    </row>
    <row r="38" spans="4:6" x14ac:dyDescent="0.25">
      <c r="D38" s="7"/>
      <c r="E38" s="8"/>
      <c r="F38" s="8"/>
    </row>
    <row r="39" spans="4:6" x14ac:dyDescent="0.25">
      <c r="D39" s="7"/>
      <c r="E39" s="8"/>
      <c r="F39" s="8"/>
    </row>
    <row r="40" spans="4:6" x14ac:dyDescent="0.25">
      <c r="D40" s="7"/>
      <c r="E40" s="8"/>
      <c r="F40" s="8"/>
    </row>
    <row r="41" spans="4:6" x14ac:dyDescent="0.25">
      <c r="D41" s="7"/>
      <c r="E41" s="8"/>
      <c r="F41" s="8"/>
    </row>
    <row r="42" spans="4:6" x14ac:dyDescent="0.25">
      <c r="D42" s="7"/>
      <c r="E42" s="8"/>
      <c r="F42" s="8"/>
    </row>
    <row r="43" spans="4:6" x14ac:dyDescent="0.25">
      <c r="D43" s="7"/>
      <c r="E43" s="8"/>
      <c r="F43" s="8"/>
    </row>
    <row r="44" spans="4:6" x14ac:dyDescent="0.25">
      <c r="D44" s="7"/>
      <c r="E44" s="8"/>
      <c r="F44" s="8"/>
    </row>
    <row r="45" spans="4:6" x14ac:dyDescent="0.25">
      <c r="D45" s="7"/>
      <c r="E45" s="8"/>
      <c r="F45" s="8"/>
    </row>
    <row r="46" spans="4:6" x14ac:dyDescent="0.25">
      <c r="D46" s="7"/>
      <c r="E46" s="8"/>
      <c r="F46" s="8"/>
    </row>
    <row r="47" spans="4:6" x14ac:dyDescent="0.25">
      <c r="D47" s="7"/>
      <c r="E47" s="8"/>
      <c r="F47" s="8"/>
    </row>
    <row r="48" spans="4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  <row r="104" spans="4:6" x14ac:dyDescent="0.25">
      <c r="D104" s="7"/>
      <c r="E104" s="8"/>
      <c r="F104" s="8"/>
    </row>
    <row r="105" spans="4:6" x14ac:dyDescent="0.25">
      <c r="D105" s="7"/>
      <c r="E105" s="8"/>
      <c r="F105" s="8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2022-11-07T21:44:05Z</cp:lastPrinted>
  <dcterms:created xsi:type="dcterms:W3CDTF">2017-06-29T15:28:48Z</dcterms:created>
  <dcterms:modified xsi:type="dcterms:W3CDTF">2022-11-07T21:44:06Z</dcterms:modified>
</cp:coreProperties>
</file>